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-15" windowWidth="20280" windowHeight="2790" tabRatio="790"/>
  </bookViews>
  <sheets>
    <sheet name="All Plan Options Side by Side" sheetId="1" r:id="rId1"/>
    <sheet name="All Plan Options " sheetId="2" r:id="rId2"/>
  </sheets>
  <definedNames>
    <definedName name="_xlnm.Print_Area" localSheetId="0">'All Plan Options Side by Side'!$A$1:$T$33</definedName>
    <definedName name="test">#REF!</definedName>
  </definedNames>
  <calcPr calcId="125725" iterate="1"/>
</workbook>
</file>

<file path=xl/calcChain.xml><?xml version="1.0" encoding="utf-8"?>
<calcChain xmlns="http://schemas.openxmlformats.org/spreadsheetml/2006/main">
  <c r="B13" i="1"/>
  <c r="G13"/>
  <c r="L13"/>
  <c r="Q13"/>
  <c r="B28"/>
</calcChain>
</file>

<file path=xl/sharedStrings.xml><?xml version="1.0" encoding="utf-8"?>
<sst xmlns="http://schemas.openxmlformats.org/spreadsheetml/2006/main" count="129" uniqueCount="21">
  <si>
    <t>Option 1</t>
  </si>
  <si>
    <t>Option 2</t>
  </si>
  <si>
    <t>Option 3</t>
  </si>
  <si>
    <t>Option 4</t>
  </si>
  <si>
    <t>DISTRICT</t>
  </si>
  <si>
    <t>TAPERSONS</t>
  </si>
  <si>
    <t>Target</t>
  </si>
  <si>
    <t>Dev.</t>
  </si>
  <si>
    <t>Difference</t>
  </si>
  <si>
    <t>1</t>
  </si>
  <si>
    <t>2</t>
  </si>
  <si>
    <t>3</t>
  </si>
  <si>
    <t>4</t>
  </si>
  <si>
    <t>5</t>
  </si>
  <si>
    <t>6</t>
  </si>
  <si>
    <t>7</t>
  </si>
  <si>
    <t>Unassigned</t>
  </si>
  <si>
    <t>Source: Data Driven Detroit</t>
  </si>
  <si>
    <t>Option 5</t>
  </si>
  <si>
    <t>Equal Population Report for 5 Options</t>
  </si>
  <si>
    <t>TOTAL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</si>
</sst>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0" fontId="0" fillId="2" borderId="0" xfId="0" applyNumberFormat="1" applyFill="1"/>
    <xf numFmtId="1" fontId="0" fillId="0" borderId="0" xfId="0" applyNumberFormat="1"/>
    <xf numFmtId="3" fontId="0" fillId="0" borderId="0" xfId="0" applyNumberFormat="1"/>
    <xf numFmtId="10" fontId="0" fillId="0" borderId="0" xfId="0" applyNumberFormat="1"/>
    <xf numFmtId="0" fontId="0" fillId="3" borderId="0" xfId="0" applyFill="1"/>
    <xf numFmtId="10" fontId="0" fillId="4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1"/>
  <sheetViews>
    <sheetView tabSelected="1" workbookViewId="0">
      <selection activeCell="T33" sqref="A1:T33"/>
    </sheetView>
  </sheetViews>
  <sheetFormatPr defaultRowHeight="12.75"/>
  <cols>
    <col min="1" max="1" width="10.7109375" customWidth="1"/>
    <col min="2" max="2" width="12.42578125" customWidth="1"/>
    <col min="3" max="3" width="13.42578125" bestFit="1" customWidth="1"/>
    <col min="4" max="4" width="6.85546875" customWidth="1"/>
    <col min="6" max="6" width="10.7109375" customWidth="1"/>
    <col min="7" max="7" width="12.42578125" customWidth="1"/>
    <col min="8" max="8" width="7.5703125" customWidth="1"/>
    <col min="9" max="9" width="6.85546875" customWidth="1"/>
    <col min="11" max="11" width="10.7109375" customWidth="1"/>
    <col min="12" max="12" width="12.42578125" customWidth="1"/>
    <col min="13" max="13" width="7.5703125" customWidth="1"/>
    <col min="14" max="14" width="6.85546875" customWidth="1"/>
    <col min="16" max="16" width="10.7109375" customWidth="1"/>
    <col min="17" max="17" width="12.42578125" customWidth="1"/>
    <col min="18" max="18" width="7.5703125" customWidth="1"/>
    <col min="19" max="19" width="8.42578125" customWidth="1"/>
  </cols>
  <sheetData>
    <row r="1" spans="1:20">
      <c r="A1" t="s">
        <v>19</v>
      </c>
    </row>
    <row r="3" spans="1:20">
      <c r="A3" s="6" t="s">
        <v>0</v>
      </c>
      <c r="F3" s="6" t="s">
        <v>1</v>
      </c>
      <c r="K3" s="6" t="s">
        <v>2</v>
      </c>
      <c r="P3" s="6" t="s">
        <v>3</v>
      </c>
    </row>
    <row r="4" spans="1:20">
      <c r="A4" t="s">
        <v>4</v>
      </c>
      <c r="B4" t="s">
        <v>5</v>
      </c>
      <c r="C4" t="s">
        <v>6</v>
      </c>
      <c r="D4" s="1" t="s">
        <v>7</v>
      </c>
      <c r="E4" t="s">
        <v>8</v>
      </c>
      <c r="F4" t="s">
        <v>4</v>
      </c>
      <c r="G4" t="s">
        <v>5</v>
      </c>
      <c r="H4" t="s">
        <v>6</v>
      </c>
      <c r="I4" s="1" t="s">
        <v>7</v>
      </c>
      <c r="J4" t="s">
        <v>8</v>
      </c>
      <c r="K4" t="s">
        <v>4</v>
      </c>
      <c r="L4" t="s">
        <v>5</v>
      </c>
      <c r="M4" t="s">
        <v>6</v>
      </c>
      <c r="N4" s="1" t="s">
        <v>7</v>
      </c>
      <c r="O4" t="s">
        <v>8</v>
      </c>
      <c r="P4" t="s">
        <v>4</v>
      </c>
      <c r="Q4" t="s">
        <v>5</v>
      </c>
      <c r="R4" t="s">
        <v>6</v>
      </c>
      <c r="S4" s="1" t="s">
        <v>7</v>
      </c>
      <c r="T4" t="s">
        <v>8</v>
      </c>
    </row>
    <row r="5" spans="1:20">
      <c r="A5" t="s">
        <v>9</v>
      </c>
      <c r="B5" s="4">
        <v>104304</v>
      </c>
      <c r="C5" s="4">
        <v>101968</v>
      </c>
      <c r="D5" s="2">
        <v>2.2909147967989957E-2</v>
      </c>
      <c r="E5">
        <v>2336</v>
      </c>
      <c r="F5">
        <v>1</v>
      </c>
      <c r="G5">
        <v>98917</v>
      </c>
      <c r="H5" s="4">
        <v>101968</v>
      </c>
      <c r="I5" s="2">
        <v>-2.9899999999999999E-2</v>
      </c>
      <c r="J5" s="4">
        <v>-3051</v>
      </c>
      <c r="K5" t="s">
        <v>9</v>
      </c>
      <c r="L5" s="4">
        <v>104586</v>
      </c>
      <c r="M5" s="4">
        <v>101968.14285714286</v>
      </c>
      <c r="N5" s="2">
        <v>2.5673284513230345E-2</v>
      </c>
      <c r="O5" s="3">
        <v>2617.8571428571449</v>
      </c>
      <c r="P5" t="s">
        <v>9</v>
      </c>
      <c r="Q5" s="4">
        <v>101495</v>
      </c>
      <c r="R5" s="4">
        <v>101968.14285714286</v>
      </c>
      <c r="S5" s="2">
        <v>-4.6401046825548953E-3</v>
      </c>
      <c r="T5" s="3">
        <v>-473.14285714285506</v>
      </c>
    </row>
    <row r="6" spans="1:20">
      <c r="A6" t="s">
        <v>10</v>
      </c>
      <c r="B6" s="4">
        <v>103259</v>
      </c>
      <c r="C6" s="4">
        <v>101968</v>
      </c>
      <c r="D6" s="2">
        <v>1.266083477169308E-2</v>
      </c>
      <c r="E6">
        <v>1291</v>
      </c>
      <c r="F6">
        <v>2</v>
      </c>
      <c r="G6">
        <v>96260</v>
      </c>
      <c r="H6" s="4">
        <v>101968</v>
      </c>
      <c r="I6" s="2">
        <v>-5.6000000000000001E-2</v>
      </c>
      <c r="J6" s="4">
        <v>-5708</v>
      </c>
      <c r="K6" t="s">
        <v>10</v>
      </c>
      <c r="L6" s="4">
        <v>105748</v>
      </c>
      <c r="M6" s="4">
        <v>101968.14285714286</v>
      </c>
      <c r="N6" s="2">
        <v>3.7069000542186169E-2</v>
      </c>
      <c r="O6" s="3">
        <v>3779.8571428571449</v>
      </c>
      <c r="P6" t="s">
        <v>10</v>
      </c>
      <c r="Q6" s="4">
        <v>95658</v>
      </c>
      <c r="R6" s="4">
        <v>101968.14285714286</v>
      </c>
      <c r="S6" s="2">
        <v>-6.1883473409762413E-2</v>
      </c>
      <c r="T6" s="3">
        <v>-6310.1428571428551</v>
      </c>
    </row>
    <row r="7" spans="1:20">
      <c r="A7" t="s">
        <v>11</v>
      </c>
      <c r="B7" s="4">
        <v>99127</v>
      </c>
      <c r="C7" s="4">
        <v>101968</v>
      </c>
      <c r="D7" s="2">
        <v>-2.7861682096343952E-2</v>
      </c>
      <c r="E7">
        <v>-2841</v>
      </c>
      <c r="F7">
        <v>3</v>
      </c>
      <c r="G7">
        <v>103684</v>
      </c>
      <c r="H7" s="4">
        <v>101968</v>
      </c>
      <c r="I7" s="2">
        <v>1.6799999999999999E-2</v>
      </c>
      <c r="J7" s="4">
        <v>1716</v>
      </c>
      <c r="K7" t="s">
        <v>11</v>
      </c>
      <c r="L7" s="4">
        <v>97279</v>
      </c>
      <c r="M7" s="4">
        <v>101968.14285714286</v>
      </c>
      <c r="N7" s="2">
        <v>-4.59863514795237E-2</v>
      </c>
      <c r="O7" s="3">
        <v>-4689.1428571428551</v>
      </c>
      <c r="P7" t="s">
        <v>11</v>
      </c>
      <c r="Q7" s="4">
        <v>106714</v>
      </c>
      <c r="R7" s="4">
        <v>101968.14285714286</v>
      </c>
      <c r="S7" s="2">
        <v>4.6542547602402451E-2</v>
      </c>
      <c r="T7" s="3">
        <v>4745.8571428571449</v>
      </c>
    </row>
    <row r="8" spans="1:20">
      <c r="A8" t="s">
        <v>12</v>
      </c>
      <c r="B8" s="4">
        <v>101877</v>
      </c>
      <c r="C8" s="4">
        <v>101968</v>
      </c>
      <c r="D8" s="2">
        <v>-8.9243684293111567E-4</v>
      </c>
      <c r="E8">
        <v>-91</v>
      </c>
      <c r="F8">
        <v>4</v>
      </c>
      <c r="G8">
        <v>103182</v>
      </c>
      <c r="H8" s="4">
        <v>101968</v>
      </c>
      <c r="I8" s="2">
        <v>1.1900000000000001E-2</v>
      </c>
      <c r="J8" s="4">
        <v>1214</v>
      </c>
      <c r="K8" t="s">
        <v>12</v>
      </c>
      <c r="L8" s="4">
        <v>98944</v>
      </c>
      <c r="M8" s="4">
        <v>101968.14285714286</v>
      </c>
      <c r="N8" s="2">
        <v>-2.9657722229772025E-2</v>
      </c>
      <c r="O8" s="3">
        <v>-3024.1428571428551</v>
      </c>
      <c r="P8" t="s">
        <v>12</v>
      </c>
      <c r="Q8" s="4">
        <v>101685</v>
      </c>
      <c r="R8" s="4">
        <v>101968.14285714286</v>
      </c>
      <c r="S8" s="2">
        <v>-2.7767776210216714E-3</v>
      </c>
      <c r="T8" s="3">
        <v>-283.14285714285506</v>
      </c>
    </row>
    <row r="9" spans="1:20">
      <c r="A9" t="s">
        <v>13</v>
      </c>
      <c r="B9" s="4">
        <v>102940</v>
      </c>
      <c r="C9" s="4">
        <v>101968</v>
      </c>
      <c r="D9" s="2">
        <v>9.5324023222971913E-3</v>
      </c>
      <c r="E9">
        <v>972</v>
      </c>
      <c r="F9">
        <v>5</v>
      </c>
      <c r="G9">
        <v>102940</v>
      </c>
      <c r="H9" s="4">
        <v>101968</v>
      </c>
      <c r="I9" s="2">
        <v>9.4999999999999998E-3</v>
      </c>
      <c r="J9">
        <v>972</v>
      </c>
      <c r="K9" t="s">
        <v>13</v>
      </c>
      <c r="L9" s="4">
        <v>107078</v>
      </c>
      <c r="M9" s="4">
        <v>101968.14285714286</v>
      </c>
      <c r="N9" s="2">
        <v>5.0112289972918736E-2</v>
      </c>
      <c r="O9" s="3">
        <v>5109.8571428571449</v>
      </c>
      <c r="P9" t="s">
        <v>13</v>
      </c>
      <c r="Q9" s="4">
        <v>100297</v>
      </c>
      <c r="R9" s="4">
        <v>101968.14285714286</v>
      </c>
      <c r="S9" s="2">
        <v>-1.6388872154748591E-2</v>
      </c>
      <c r="T9" s="3">
        <v>-1671.1428571428551</v>
      </c>
    </row>
    <row r="10" spans="1:20">
      <c r="A10" t="s">
        <v>14</v>
      </c>
      <c r="B10" s="4">
        <v>97582</v>
      </c>
      <c r="C10" s="4">
        <v>101968</v>
      </c>
      <c r="D10" s="2">
        <v>-4.3013494429624981E-2</v>
      </c>
      <c r="E10">
        <v>-4386</v>
      </c>
      <c r="F10">
        <v>6</v>
      </c>
      <c r="G10">
        <v>103134</v>
      </c>
      <c r="H10" s="4">
        <v>101968</v>
      </c>
      <c r="I10" s="2">
        <v>1.14E-2</v>
      </c>
      <c r="J10" s="4">
        <v>1166</v>
      </c>
      <c r="K10" t="s">
        <v>14</v>
      </c>
      <c r="L10" s="4">
        <v>97316</v>
      </c>
      <c r="M10" s="4">
        <v>101968.14285714286</v>
      </c>
      <c r="N10" s="2">
        <v>-4.5623493051751438E-2</v>
      </c>
      <c r="O10" s="3">
        <v>-4652.1428571428551</v>
      </c>
      <c r="P10" t="s">
        <v>14</v>
      </c>
      <c r="Q10" s="4">
        <v>103379</v>
      </c>
      <c r="R10" s="4">
        <v>101968.14285714286</v>
      </c>
      <c r="S10" s="2">
        <v>1.3836254180227178E-2</v>
      </c>
      <c r="T10" s="3">
        <v>1410.8571428571449</v>
      </c>
    </row>
    <row r="11" spans="1:20">
      <c r="A11" t="s">
        <v>15</v>
      </c>
      <c r="B11" s="4">
        <v>104688</v>
      </c>
      <c r="C11" s="4">
        <v>101968</v>
      </c>
      <c r="D11" s="2">
        <v>2.6675035305193787E-2</v>
      </c>
      <c r="E11">
        <v>2720</v>
      </c>
      <c r="F11">
        <v>7</v>
      </c>
      <c r="G11">
        <v>105660</v>
      </c>
      <c r="H11" s="4">
        <v>101968</v>
      </c>
      <c r="I11" s="2">
        <v>3.6200000000000003E-2</v>
      </c>
      <c r="J11" s="4">
        <v>3692</v>
      </c>
      <c r="K11" t="s">
        <v>15</v>
      </c>
      <c r="L11" s="4">
        <v>102826</v>
      </c>
      <c r="M11" s="4">
        <v>101968.14285714286</v>
      </c>
      <c r="N11" s="2">
        <v>8.4129917327120576E-3</v>
      </c>
      <c r="O11" s="3">
        <v>857.85714285714494</v>
      </c>
      <c r="P11" t="s">
        <v>15</v>
      </c>
      <c r="Q11" s="4">
        <v>104549</v>
      </c>
      <c r="R11" s="4">
        <v>101968.14285714286</v>
      </c>
      <c r="S11" s="2">
        <v>2.5310426085458086E-2</v>
      </c>
      <c r="T11" s="3">
        <v>2580.8571428571449</v>
      </c>
    </row>
    <row r="12" spans="1:20">
      <c r="A12" t="s">
        <v>16</v>
      </c>
      <c r="B12" s="4">
        <v>0</v>
      </c>
      <c r="C12" s="4"/>
      <c r="F12" t="s">
        <v>16</v>
      </c>
      <c r="G12">
        <v>0</v>
      </c>
      <c r="K12" t="s">
        <v>16</v>
      </c>
      <c r="L12" s="4">
        <v>0</v>
      </c>
      <c r="M12" s="4"/>
      <c r="P12" t="s">
        <v>16</v>
      </c>
      <c r="Q12" s="4">
        <v>0</v>
      </c>
      <c r="R12" s="4"/>
    </row>
    <row r="13" spans="1:20">
      <c r="A13" t="s">
        <v>20</v>
      </c>
      <c r="B13" s="4">
        <f>SUM(B5:B12)</f>
        <v>713777</v>
      </c>
      <c r="C13" s="4"/>
      <c r="G13" s="4">
        <f>SUM(G5:G12)</f>
        <v>713777</v>
      </c>
      <c r="H13" s="4"/>
      <c r="L13" s="4">
        <f>SUM(L5:L12)</f>
        <v>713777</v>
      </c>
      <c r="M13" s="4"/>
      <c r="Q13" s="4">
        <f>SUM(Q5:Q12)</f>
        <v>713777</v>
      </c>
      <c r="R13" s="4"/>
    </row>
    <row r="14" spans="1:20">
      <c r="D14" s="2">
        <v>6.9699999999999998E-2</v>
      </c>
      <c r="I14" s="2">
        <v>9.2200000000000004E-2</v>
      </c>
      <c r="N14" s="2">
        <v>9.6099999999999991E-2</v>
      </c>
      <c r="S14" s="2">
        <v>0.1084</v>
      </c>
    </row>
    <row r="15" spans="1:20">
      <c r="B15" s="4"/>
      <c r="H15" s="4"/>
      <c r="I15" s="5"/>
      <c r="J15" s="4"/>
    </row>
    <row r="16" spans="1:20">
      <c r="B16" s="4"/>
      <c r="H16" s="4"/>
      <c r="I16" s="5"/>
      <c r="J16" s="4"/>
    </row>
    <row r="17" spans="1:10">
      <c r="B17" s="4"/>
      <c r="H17" s="4"/>
      <c r="I17" s="5"/>
      <c r="J17" s="4"/>
    </row>
    <row r="18" spans="1:10">
      <c r="A18" s="6" t="s">
        <v>18</v>
      </c>
      <c r="B18" s="4"/>
      <c r="H18" s="4"/>
      <c r="I18" s="5"/>
      <c r="J18" s="4"/>
    </row>
    <row r="19" spans="1:10">
      <c r="A19" t="s">
        <v>4</v>
      </c>
      <c r="B19" s="4" t="s">
        <v>5</v>
      </c>
      <c r="C19" t="s">
        <v>6</v>
      </c>
      <c r="D19" t="s">
        <v>7</v>
      </c>
      <c r="E19" t="s">
        <v>8</v>
      </c>
      <c r="H19" s="4"/>
      <c r="I19" s="5"/>
      <c r="J19" s="4"/>
    </row>
    <row r="20" spans="1:10">
      <c r="A20" t="s">
        <v>9</v>
      </c>
      <c r="B20" s="4">
        <v>104840</v>
      </c>
      <c r="C20" s="4">
        <v>101968.142857143</v>
      </c>
      <c r="D20" s="2">
        <v>2.8164258584962767E-2</v>
      </c>
      <c r="E20" s="4">
        <v>2871.8571428569994</v>
      </c>
      <c r="H20" s="4"/>
      <c r="I20" s="5"/>
    </row>
    <row r="21" spans="1:10">
      <c r="A21" t="s">
        <v>10</v>
      </c>
      <c r="B21" s="4">
        <v>103432</v>
      </c>
      <c r="C21" s="4">
        <v>101968.142857143</v>
      </c>
      <c r="D21" s="2">
        <v>1.4356024360548156E-2</v>
      </c>
      <c r="E21" s="4">
        <v>1463.8571428569994</v>
      </c>
      <c r="H21" s="4"/>
      <c r="I21" s="5"/>
      <c r="J21" s="4"/>
    </row>
    <row r="22" spans="1:10">
      <c r="A22" t="s">
        <v>11</v>
      </c>
      <c r="B22" s="4">
        <v>99077</v>
      </c>
      <c r="C22" s="4">
        <v>101968.142857143</v>
      </c>
      <c r="D22" s="2">
        <v>-2.8353393286700154E-2</v>
      </c>
      <c r="E22" s="4">
        <v>-2891.1428571430006</v>
      </c>
      <c r="H22" s="4"/>
      <c r="I22" s="5"/>
      <c r="J22" s="4"/>
    </row>
    <row r="23" spans="1:10">
      <c r="A23" t="s">
        <v>12</v>
      </c>
      <c r="B23" s="4">
        <v>104472</v>
      </c>
      <c r="C23" s="4">
        <v>101968.142857143</v>
      </c>
      <c r="D23" s="2">
        <v>2.4555288276308946E-2</v>
      </c>
      <c r="E23" s="4">
        <v>2503.8571428569994</v>
      </c>
    </row>
    <row r="24" spans="1:10">
      <c r="A24" t="s">
        <v>13</v>
      </c>
      <c r="B24" s="4">
        <v>98234</v>
      </c>
      <c r="C24" s="4">
        <v>101968.142857143</v>
      </c>
      <c r="D24" s="2">
        <v>-3.6620681249187027E-2</v>
      </c>
      <c r="E24" s="4">
        <v>-3734.1428571430006</v>
      </c>
    </row>
    <row r="25" spans="1:10">
      <c r="A25" t="s">
        <v>14</v>
      </c>
      <c r="B25" s="4">
        <v>104476</v>
      </c>
      <c r="C25" s="4">
        <v>101968.142857143</v>
      </c>
      <c r="D25" s="2">
        <v>2.4594516214446489E-2</v>
      </c>
      <c r="E25" s="4">
        <v>2507.8571428569994</v>
      </c>
    </row>
    <row r="26" spans="1:10">
      <c r="A26" t="s">
        <v>15</v>
      </c>
      <c r="B26" s="4">
        <v>99246</v>
      </c>
      <c r="C26" s="4">
        <v>101968.142857143</v>
      </c>
      <c r="D26" s="2">
        <v>-2.6696012900389025E-2</v>
      </c>
      <c r="E26" s="4">
        <v>-2722.1428571430006</v>
      </c>
    </row>
    <row r="27" spans="1:10">
      <c r="A27" t="s">
        <v>16</v>
      </c>
      <c r="B27">
        <v>0</v>
      </c>
    </row>
    <row r="28" spans="1:10">
      <c r="B28" s="4">
        <f>SUM(B20:B27)</f>
        <v>713777</v>
      </c>
      <c r="D28" s="2">
        <v>6.5000000000000002E-2</v>
      </c>
    </row>
    <row r="31" spans="1:10">
      <c r="A31" t="s">
        <v>17</v>
      </c>
    </row>
  </sheetData>
  <printOptions gridLines="1"/>
  <pageMargins left="0.25" right="0.25" top="0.75" bottom="0.75" header="0.3" footer="0.3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4"/>
  <sheetViews>
    <sheetView workbookViewId="0"/>
  </sheetViews>
  <sheetFormatPr defaultRowHeight="12.75"/>
  <sheetData>
    <row r="1" spans="1:5">
      <c r="A1" t="s">
        <v>0</v>
      </c>
    </row>
    <row r="2" spans="1:5">
      <c r="A2" t="s">
        <v>4</v>
      </c>
      <c r="B2" t="s">
        <v>5</v>
      </c>
      <c r="C2" t="s">
        <v>6</v>
      </c>
      <c r="D2" t="s">
        <v>7</v>
      </c>
      <c r="E2" t="s">
        <v>8</v>
      </c>
    </row>
    <row r="3" spans="1:5">
      <c r="A3" t="s">
        <v>9</v>
      </c>
      <c r="B3">
        <v>104304</v>
      </c>
      <c r="C3">
        <v>101968</v>
      </c>
      <c r="D3">
        <v>2.2909147967989957E-2</v>
      </c>
      <c r="E3">
        <v>2336</v>
      </c>
    </row>
    <row r="4" spans="1:5">
      <c r="A4" t="s">
        <v>10</v>
      </c>
      <c r="B4">
        <v>103259</v>
      </c>
      <c r="C4">
        <v>101968</v>
      </c>
      <c r="D4">
        <v>1.266083477169308E-2</v>
      </c>
      <c r="E4">
        <v>1291</v>
      </c>
    </row>
    <row r="5" spans="1:5">
      <c r="A5" t="s">
        <v>11</v>
      </c>
      <c r="B5">
        <v>99127</v>
      </c>
      <c r="C5">
        <v>101968</v>
      </c>
      <c r="D5">
        <v>-2.7861682096343952E-2</v>
      </c>
      <c r="E5">
        <v>-2841</v>
      </c>
    </row>
    <row r="6" spans="1:5">
      <c r="A6" t="s">
        <v>12</v>
      </c>
      <c r="B6">
        <v>101877</v>
      </c>
      <c r="C6">
        <v>101968</v>
      </c>
      <c r="D6">
        <v>-8.9243684293111567E-4</v>
      </c>
      <c r="E6">
        <v>-91</v>
      </c>
    </row>
    <row r="7" spans="1:5">
      <c r="A7" t="s">
        <v>13</v>
      </c>
      <c r="B7">
        <v>102940</v>
      </c>
      <c r="C7">
        <v>101968</v>
      </c>
      <c r="D7">
        <v>9.5324023222971913E-3</v>
      </c>
      <c r="E7">
        <v>972</v>
      </c>
    </row>
    <row r="8" spans="1:5">
      <c r="A8" t="s">
        <v>14</v>
      </c>
      <c r="B8">
        <v>97582</v>
      </c>
      <c r="C8">
        <v>101968</v>
      </c>
      <c r="D8">
        <v>-4.3013494429624981E-2</v>
      </c>
      <c r="E8">
        <v>-4386</v>
      </c>
    </row>
    <row r="9" spans="1:5">
      <c r="A9" t="s">
        <v>15</v>
      </c>
      <c r="B9">
        <v>104688</v>
      </c>
      <c r="C9">
        <v>101968</v>
      </c>
      <c r="D9">
        <v>2.6675035305193787E-2</v>
      </c>
      <c r="E9">
        <v>2720</v>
      </c>
    </row>
    <row r="10" spans="1:5">
      <c r="A10" t="s">
        <v>16</v>
      </c>
      <c r="B10">
        <v>0</v>
      </c>
    </row>
    <row r="12" spans="1:5">
      <c r="A12" t="s">
        <v>1</v>
      </c>
    </row>
    <row r="13" spans="1:5">
      <c r="A13" t="s">
        <v>4</v>
      </c>
      <c r="B13" t="s">
        <v>5</v>
      </c>
      <c r="C13" t="s">
        <v>6</v>
      </c>
      <c r="D13" t="s">
        <v>7</v>
      </c>
      <c r="E13" t="s">
        <v>8</v>
      </c>
    </row>
    <row r="14" spans="1:5">
      <c r="A14">
        <v>1</v>
      </c>
      <c r="B14">
        <v>98917</v>
      </c>
      <c r="C14" s="4">
        <v>101968</v>
      </c>
      <c r="D14">
        <v>-2.9899999999999999E-2</v>
      </c>
      <c r="E14" s="4">
        <v>-3051</v>
      </c>
    </row>
    <row r="15" spans="1:5">
      <c r="A15">
        <v>2</v>
      </c>
      <c r="B15">
        <v>96260</v>
      </c>
      <c r="C15" s="4">
        <v>101968</v>
      </c>
      <c r="D15">
        <v>-5.6000000000000001E-2</v>
      </c>
      <c r="E15" s="4">
        <v>-5708</v>
      </c>
    </row>
    <row r="16" spans="1:5">
      <c r="A16">
        <v>3</v>
      </c>
      <c r="B16">
        <v>103684</v>
      </c>
      <c r="C16" s="4">
        <v>101968</v>
      </c>
      <c r="D16">
        <v>1.6799999999999999E-2</v>
      </c>
      <c r="E16" s="4">
        <v>1716</v>
      </c>
    </row>
    <row r="17" spans="1:5">
      <c r="A17">
        <v>4</v>
      </c>
      <c r="B17">
        <v>103182</v>
      </c>
      <c r="C17" s="4">
        <v>101968</v>
      </c>
      <c r="D17">
        <v>1.1900000000000001E-2</v>
      </c>
      <c r="E17" s="4">
        <v>1214</v>
      </c>
    </row>
    <row r="18" spans="1:5">
      <c r="A18">
        <v>5</v>
      </c>
      <c r="B18">
        <v>102940</v>
      </c>
      <c r="C18" s="4">
        <v>101968</v>
      </c>
      <c r="D18">
        <v>9.4999999999999998E-3</v>
      </c>
      <c r="E18">
        <v>972</v>
      </c>
    </row>
    <row r="19" spans="1:5">
      <c r="A19">
        <v>6</v>
      </c>
      <c r="B19">
        <v>103134</v>
      </c>
      <c r="C19" s="4">
        <v>101968</v>
      </c>
      <c r="D19">
        <v>1.14E-2</v>
      </c>
      <c r="E19" s="4">
        <v>1166</v>
      </c>
    </row>
    <row r="20" spans="1:5">
      <c r="A20">
        <v>7</v>
      </c>
      <c r="B20">
        <v>105660</v>
      </c>
      <c r="C20" s="4">
        <v>101968</v>
      </c>
      <c r="D20">
        <v>3.6200000000000003E-2</v>
      </c>
      <c r="E20" s="4">
        <v>3692</v>
      </c>
    </row>
    <row r="21" spans="1:5">
      <c r="A21" t="s">
        <v>16</v>
      </c>
      <c r="B21">
        <v>0</v>
      </c>
    </row>
    <row r="22" spans="1:5">
      <c r="B22" s="4"/>
      <c r="C22" s="4"/>
    </row>
    <row r="23" spans="1:5">
      <c r="A23" t="s">
        <v>2</v>
      </c>
    </row>
    <row r="24" spans="1:5">
      <c r="A24" t="s">
        <v>4</v>
      </c>
      <c r="B24" t="s">
        <v>5</v>
      </c>
      <c r="C24" t="s">
        <v>6</v>
      </c>
      <c r="D24" t="s">
        <v>7</v>
      </c>
      <c r="E24" t="s">
        <v>8</v>
      </c>
    </row>
    <row r="25" spans="1:5">
      <c r="A25" t="s">
        <v>9</v>
      </c>
      <c r="B25">
        <v>104586</v>
      </c>
      <c r="C25">
        <v>101968.14285714286</v>
      </c>
      <c r="D25">
        <v>2.5673284513230345E-2</v>
      </c>
      <c r="E25">
        <v>2617.8571428571449</v>
      </c>
    </row>
    <row r="26" spans="1:5">
      <c r="A26" t="s">
        <v>10</v>
      </c>
      <c r="B26">
        <v>105748</v>
      </c>
      <c r="C26">
        <v>101968.14285714286</v>
      </c>
      <c r="D26">
        <v>3.7069000542186169E-2</v>
      </c>
      <c r="E26">
        <v>3779.8571428571449</v>
      </c>
    </row>
    <row r="27" spans="1:5">
      <c r="A27" t="s">
        <v>11</v>
      </c>
      <c r="B27">
        <v>97279</v>
      </c>
      <c r="C27">
        <v>101968.14285714286</v>
      </c>
      <c r="D27">
        <v>-4.59863514795237E-2</v>
      </c>
      <c r="E27">
        <v>-4689.1428571428551</v>
      </c>
    </row>
    <row r="28" spans="1:5">
      <c r="A28" t="s">
        <v>12</v>
      </c>
      <c r="B28">
        <v>98944</v>
      </c>
      <c r="C28">
        <v>101968.14285714286</v>
      </c>
      <c r="D28">
        <v>-2.9657722229772025E-2</v>
      </c>
      <c r="E28">
        <v>-3024.1428571428551</v>
      </c>
    </row>
    <row r="29" spans="1:5">
      <c r="A29" t="s">
        <v>13</v>
      </c>
      <c r="B29">
        <v>107078</v>
      </c>
      <c r="C29">
        <v>101968.14285714286</v>
      </c>
      <c r="D29">
        <v>5.0112289972918736E-2</v>
      </c>
      <c r="E29">
        <v>5109.8571428571449</v>
      </c>
    </row>
    <row r="30" spans="1:5">
      <c r="A30" t="s">
        <v>14</v>
      </c>
      <c r="B30">
        <v>97316</v>
      </c>
      <c r="C30">
        <v>101968.14285714286</v>
      </c>
      <c r="D30">
        <v>-4.5623493051751438E-2</v>
      </c>
      <c r="E30">
        <v>-4652.1428571428551</v>
      </c>
    </row>
    <row r="31" spans="1:5">
      <c r="A31" t="s">
        <v>15</v>
      </c>
      <c r="B31">
        <v>102826</v>
      </c>
      <c r="C31">
        <v>101968.14285714286</v>
      </c>
      <c r="D31">
        <v>8.4129917327120576E-3</v>
      </c>
      <c r="E31">
        <v>857.85714285714494</v>
      </c>
    </row>
    <row r="32" spans="1:5">
      <c r="A32" t="s">
        <v>16</v>
      </c>
      <c r="B32">
        <v>0</v>
      </c>
    </row>
    <row r="34" spans="1:5">
      <c r="A34" t="s">
        <v>3</v>
      </c>
    </row>
    <row r="35" spans="1:5">
      <c r="A35" t="s">
        <v>4</v>
      </c>
      <c r="B35" t="s">
        <v>5</v>
      </c>
      <c r="C35" t="s">
        <v>6</v>
      </c>
      <c r="D35" t="s">
        <v>7</v>
      </c>
      <c r="E35" t="s">
        <v>8</v>
      </c>
    </row>
    <row r="36" spans="1:5">
      <c r="A36" t="s">
        <v>9</v>
      </c>
      <c r="B36">
        <v>101495</v>
      </c>
      <c r="C36">
        <v>101968.14285714286</v>
      </c>
      <c r="D36">
        <v>-4.6401046825548953E-3</v>
      </c>
      <c r="E36">
        <v>-473.14285714285506</v>
      </c>
    </row>
    <row r="37" spans="1:5">
      <c r="A37" t="s">
        <v>10</v>
      </c>
      <c r="B37">
        <v>95658</v>
      </c>
      <c r="C37">
        <v>101968.14285714286</v>
      </c>
      <c r="D37">
        <v>-6.1883473409762413E-2</v>
      </c>
      <c r="E37">
        <v>-6310.1428571428551</v>
      </c>
    </row>
    <row r="38" spans="1:5">
      <c r="A38" t="s">
        <v>11</v>
      </c>
      <c r="B38">
        <v>106714</v>
      </c>
      <c r="C38">
        <v>101968.14285714286</v>
      </c>
      <c r="D38">
        <v>4.6542547602402451E-2</v>
      </c>
      <c r="E38">
        <v>4745.8571428571449</v>
      </c>
    </row>
    <row r="39" spans="1:5">
      <c r="A39" t="s">
        <v>12</v>
      </c>
      <c r="B39">
        <v>101685</v>
      </c>
      <c r="C39">
        <v>101968.14285714286</v>
      </c>
      <c r="D39">
        <v>-2.7767776210216714E-3</v>
      </c>
      <c r="E39">
        <v>-283.14285714285506</v>
      </c>
    </row>
    <row r="40" spans="1:5">
      <c r="A40" t="s">
        <v>13</v>
      </c>
      <c r="B40">
        <v>100297</v>
      </c>
      <c r="C40">
        <v>101968.14285714286</v>
      </c>
      <c r="D40">
        <v>-1.6388872154748591E-2</v>
      </c>
      <c r="E40">
        <v>-1671.1428571428551</v>
      </c>
    </row>
    <row r="41" spans="1:5">
      <c r="A41" t="s">
        <v>14</v>
      </c>
      <c r="B41">
        <v>103379</v>
      </c>
      <c r="C41">
        <v>101968.14285714286</v>
      </c>
      <c r="D41">
        <v>1.3836254180227178E-2</v>
      </c>
      <c r="E41">
        <v>1410.8571428571449</v>
      </c>
    </row>
    <row r="42" spans="1:5">
      <c r="A42" t="s">
        <v>15</v>
      </c>
      <c r="B42">
        <v>104549</v>
      </c>
      <c r="C42">
        <v>101968.14285714286</v>
      </c>
      <c r="D42">
        <v>2.5310426085458086E-2</v>
      </c>
      <c r="E42">
        <v>2580.8571428571449</v>
      </c>
    </row>
    <row r="43" spans="1:5">
      <c r="A43" t="s">
        <v>16</v>
      </c>
      <c r="B43">
        <v>0</v>
      </c>
    </row>
    <row r="45" spans="1:5">
      <c r="A45" t="s">
        <v>18</v>
      </c>
      <c r="B45" s="4"/>
    </row>
    <row r="46" spans="1:5">
      <c r="A46" t="s">
        <v>4</v>
      </c>
      <c r="B46" s="4" t="s">
        <v>5</v>
      </c>
      <c r="C46" t="s">
        <v>6</v>
      </c>
      <c r="D46" t="s">
        <v>7</v>
      </c>
      <c r="E46" t="s">
        <v>8</v>
      </c>
    </row>
    <row r="47" spans="1:5">
      <c r="A47" t="s">
        <v>9</v>
      </c>
      <c r="B47" s="4">
        <v>104840</v>
      </c>
      <c r="C47" s="4">
        <v>101968.142857143</v>
      </c>
      <c r="D47" s="7">
        <v>2.8164258584962767E-2</v>
      </c>
      <c r="E47" s="4">
        <v>2871.8571428569994</v>
      </c>
    </row>
    <row r="48" spans="1:5">
      <c r="A48" t="s">
        <v>10</v>
      </c>
      <c r="B48" s="4">
        <v>103432</v>
      </c>
      <c r="C48" s="4">
        <v>101968.142857143</v>
      </c>
      <c r="D48" s="7">
        <v>1.4356024360548156E-2</v>
      </c>
      <c r="E48" s="4">
        <v>1463.8571428569994</v>
      </c>
    </row>
    <row r="49" spans="1:5">
      <c r="A49" t="s">
        <v>11</v>
      </c>
      <c r="B49" s="4">
        <v>99077</v>
      </c>
      <c r="C49" s="4">
        <v>101968.142857143</v>
      </c>
      <c r="D49" s="7">
        <v>-2.8353393286700154E-2</v>
      </c>
      <c r="E49" s="4">
        <v>-2891.1428571430006</v>
      </c>
    </row>
    <row r="50" spans="1:5">
      <c r="A50" t="s">
        <v>12</v>
      </c>
      <c r="B50" s="4">
        <v>104472</v>
      </c>
      <c r="C50" s="4">
        <v>101968.142857143</v>
      </c>
      <c r="D50" s="7">
        <v>2.4555288276308946E-2</v>
      </c>
      <c r="E50" s="4">
        <v>2503.8571428569994</v>
      </c>
    </row>
    <row r="51" spans="1:5">
      <c r="A51" t="s">
        <v>13</v>
      </c>
      <c r="B51" s="4">
        <v>98234</v>
      </c>
      <c r="C51" s="4">
        <v>101968.142857143</v>
      </c>
      <c r="D51" s="7">
        <v>-3.6620681249187027E-2</v>
      </c>
      <c r="E51" s="4">
        <v>-3734.1428571430006</v>
      </c>
    </row>
    <row r="52" spans="1:5">
      <c r="A52" t="s">
        <v>14</v>
      </c>
      <c r="B52" s="4">
        <v>104476</v>
      </c>
      <c r="C52" s="4">
        <v>101968.142857143</v>
      </c>
      <c r="D52" s="7">
        <v>2.4594516214446489E-2</v>
      </c>
      <c r="E52" s="4">
        <v>2507.8571428569994</v>
      </c>
    </row>
    <row r="53" spans="1:5">
      <c r="A53" t="s">
        <v>15</v>
      </c>
      <c r="B53" s="4">
        <v>99246</v>
      </c>
      <c r="C53" s="4">
        <v>101968.142857143</v>
      </c>
      <c r="D53" s="7">
        <v>-2.6696012900389025E-2</v>
      </c>
      <c r="E53" s="4">
        <v>-2722.1428571430006</v>
      </c>
    </row>
    <row r="54" spans="1:5">
      <c r="A54" t="s">
        <v>16</v>
      </c>
      <c r="B54">
        <v>0</v>
      </c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Plan Options Side by Side</vt:lpstr>
      <vt:lpstr>All Plan Options </vt:lpstr>
      <vt:lpstr>'All Plan Options Side by Side'!Print_Area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</dc:creator>
  <cp:lastModifiedBy>DACIS</cp:lastModifiedBy>
  <cp:lastPrinted>2012-02-03T02:03:59Z</cp:lastPrinted>
  <dcterms:created xsi:type="dcterms:W3CDTF">2012-02-02T08:31:36Z</dcterms:created>
  <dcterms:modified xsi:type="dcterms:W3CDTF">2012-02-03T02:06:03Z</dcterms:modified>
</cp:coreProperties>
</file>